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III. Ostrava\"/>
    </mc:Choice>
  </mc:AlternateContent>
  <bookViews>
    <workbookView xWindow="0" yWindow="0" windowWidth="28800" windowHeight="11250"/>
  </bookViews>
  <sheets>
    <sheet name="Část 3 - OŘ Ostrava" sheetId="40" r:id="rId1"/>
  </sheets>
  <calcPr calcId="191029"/>
</workbook>
</file>

<file path=xl/calcChain.xml><?xml version="1.0" encoding="utf-8"?>
<calcChain xmlns="http://schemas.openxmlformats.org/spreadsheetml/2006/main">
  <c r="I38" i="40" l="1"/>
  <c r="I35" i="40"/>
  <c r="I21" i="40"/>
  <c r="I17" i="40"/>
  <c r="I15" i="40"/>
</calcChain>
</file>

<file path=xl/sharedStrings.xml><?xml version="1.0" encoding="utf-8"?>
<sst xmlns="http://schemas.openxmlformats.org/spreadsheetml/2006/main" count="251" uniqueCount="110">
  <si>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</si>
  <si>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</si>
  <si>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</si>
  <si>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</si>
  <si>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</si>
  <si>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</si>
  <si>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</si>
  <si>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</si>
  <si>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</si>
  <si>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</si>
  <si>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</si>
  <si>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</si>
  <si>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</si>
  <si>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</si>
  <si>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</si>
  <si>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</si>
  <si>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t>Celk. příkon [kW]</t>
  </si>
  <si>
    <t>Celk. výkon [kW]</t>
  </si>
  <si>
    <t>celkem za objekt [kW]</t>
  </si>
  <si>
    <t>Legenda:</t>
  </si>
  <si>
    <t>Druh zdroje :</t>
  </si>
  <si>
    <t>Druh média :</t>
  </si>
  <si>
    <t>K</t>
  </si>
  <si>
    <t>hnědé uhlí</t>
  </si>
  <si>
    <t>HU   (doplnění o druh hnědého uhlí)</t>
  </si>
  <si>
    <t>lehký topný olej</t>
  </si>
  <si>
    <t>LTO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</si>
  <si>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</si>
  <si>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</si>
  <si>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</si>
  <si>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</si>
  <si>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</si>
  <si>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</si>
  <si>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</si>
  <si>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elektrická energie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</si>
  <si>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</si>
  <si>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</si>
  <si>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</si>
  <si>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</si>
  <si>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</si>
  <si>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</si>
  <si>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</si>
  <si>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</si>
  <si>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</si>
  <si>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</si>
  <si>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</si>
  <si>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</si>
  <si>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</si>
  <si>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</si>
  <si>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</si>
  <si>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</si>
  <si>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</si>
  <si>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</si>
  <si>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t>3.3.3. Seznam tepelnů zdrojů 20 kW tepelného výkonu až 100 kW tepelného výkonu</t>
  </si>
  <si>
    <t>OŘ Ostrava - Jmenný seznam zdrojů pro část VZ "Realizace odborných prohlídek kotelen vč. stanovení účinného větrání kotelen v souladu s vyhláškou č. 91/1993 Sb."</t>
  </si>
  <si>
    <r>
      <t xml:space="preserve">Na základě </t>
    </r>
    <r>
      <rPr>
        <b/>
        <sz val="9"/>
        <rFont val="Verdana"/>
        <family val="2"/>
        <charset val="238"/>
      </rPr>
      <t>§ 1 vyhlášky č. 91/1993 Sb.</t>
    </r>
    <r>
      <rPr>
        <sz val="9"/>
        <rFont val="Verdana"/>
        <family val="2"/>
        <charset val="238"/>
      </rPr>
      <t xml:space="preserve">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součtem jmenovitých tepelných výkonů </t>
    </r>
    <r>
      <rPr>
        <b/>
        <sz val="9"/>
        <rFont val="Verdana"/>
        <family val="2"/>
        <charset val="238"/>
      </rPr>
      <t>kotlů větším než 100 kW</t>
    </r>
  </si>
  <si>
    <t>Spotřeba paliva (energie) v roce 2020 (m3, t, l, kWh)</t>
  </si>
  <si>
    <t>OŘ Ostrava</t>
  </si>
  <si>
    <t>Ostrava - Kunčice, Bártova 582/9</t>
  </si>
  <si>
    <t>VIADRUS G 300</t>
  </si>
  <si>
    <t>kotelna přízemí</t>
  </si>
  <si>
    <t>Petrovice u Karviné, Petrovice u Karviné 125</t>
  </si>
  <si>
    <t>VIADRUS</t>
  </si>
  <si>
    <t>kotelna</t>
  </si>
  <si>
    <t>OŘ OSTRAVA</t>
  </si>
  <si>
    <t>PROSTĚJOV HL.N. - JANÁČKOVA 2 - VB</t>
  </si>
  <si>
    <t xml:space="preserve">KO </t>
  </si>
  <si>
    <t>VIESSMANN - VITODENS B2HA</t>
  </si>
  <si>
    <t>Český Těšín, ST administrativní  budova</t>
  </si>
  <si>
    <t>VITODENS 200</t>
  </si>
  <si>
    <t>kotelna - suterén</t>
  </si>
  <si>
    <t>Český Těšín, dílny mechanizační středisko</t>
  </si>
  <si>
    <t>VIADRUS G 90</t>
  </si>
  <si>
    <t xml:space="preserve">Český Těšín, Nádražní </t>
  </si>
  <si>
    <t>VIADRUS G42 ECO</t>
  </si>
  <si>
    <t>dopravní budova-suterén</t>
  </si>
  <si>
    <t>Bohumín, Ad.Mickiewicze 67</t>
  </si>
  <si>
    <t>BAXI DUO - TEC MP-1.50</t>
  </si>
  <si>
    <t>kotelna podkroví</t>
  </si>
  <si>
    <t>Krnov, Nádražní 1096/1</t>
  </si>
  <si>
    <t>VAILLANT VK IN576/1E</t>
  </si>
  <si>
    <t>VAILLANT VKINT 93/1E</t>
  </si>
  <si>
    <t>ZÁBŘEH NA MORAVĚ - U NÁDRAŽÍ 1626/6 - VB</t>
  </si>
  <si>
    <t>BROTJE - WGB 90 I</t>
  </si>
  <si>
    <t>PLYN</t>
  </si>
  <si>
    <t>VALAŠSKÉ MEZIŘÍČÍ - NÁDRAŽNÍ 545 - VB</t>
  </si>
  <si>
    <t>VIADRUS - G42 ECO</t>
  </si>
  <si>
    <t>oprava textu (kotle jsou ve VB)</t>
  </si>
  <si>
    <t>ŠUMPERK - JESENICKÁ 464/4 - VB</t>
  </si>
  <si>
    <t>PŘEROV - TOVÁRNÍ 439/14 - HZS</t>
  </si>
  <si>
    <t>PŘEROV - TOVÁRNÍ 3286/12C - CDP</t>
  </si>
  <si>
    <t>BUDERUS - LOGAMAX PLUS GB 82kW</t>
  </si>
  <si>
    <t>ČERVENKA - NÁDRAŽNÍ 372 - VB</t>
  </si>
  <si>
    <t>BROTJE - WGB 70 H</t>
  </si>
  <si>
    <t>ŠUMPERK - UNIČOVSKÁ  2645/1 - PB</t>
  </si>
  <si>
    <t>BROTJE - WGB 50 H a 90 H</t>
  </si>
  <si>
    <t>HRANICE NA MORAVE - NÁDRAŽNÍ 498 - VB</t>
  </si>
  <si>
    <t>BROTJE - BGB 50 I</t>
  </si>
  <si>
    <t>Bohumín, řídící stavědlo</t>
  </si>
  <si>
    <t>podkrovní prostor</t>
  </si>
  <si>
    <t>ohřívač vody Q7 300 Vent-C</t>
  </si>
  <si>
    <t>TV</t>
  </si>
  <si>
    <t>Suchdol n.O., sociální budova PKD</t>
  </si>
  <si>
    <t>Quantum Q 7-400-Vent-c</t>
  </si>
  <si>
    <t>přízemí</t>
  </si>
  <si>
    <t>QUANTUM Q7 50 NBRT (U)</t>
  </si>
  <si>
    <t>VIADRUS G 27 ECO</t>
  </si>
  <si>
    <t xml:space="preserve">kamna     </t>
  </si>
  <si>
    <t xml:space="preserve">kotel           </t>
  </si>
  <si>
    <t>zemní plyn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</si>
</sst>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3"/>
      <name val="Verdana"/>
      <family val="2"/>
      <charset val="238"/>
    </font>
    <font>
      <b/>
      <sz val="14"/>
      <color rgb="FFFF5200"/>
      <name val="Verdana"/>
      <family val="2"/>
      <charset val="238"/>
    </font>
    <font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/>
      <right style="thin">
        <color indexed="64"/>
      </right>
      <top style="medium">
        <color rgb="FF00A1E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A1E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rgb="FF00A1E0"/>
      </top>
      <bottom style="medium">
        <color indexed="64"/>
      </bottom>
      <diagonal/>
    </border>
    <border>
      <left style="thin">
        <color auto="1"/>
      </left>
      <right/>
      <top style="medium">
        <color rgb="FF00A1E0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A1E0"/>
      </top>
      <bottom/>
      <diagonal/>
    </border>
    <border>
      <left/>
      <right/>
      <top style="medium">
        <color rgb="FF00A1E0"/>
      </top>
      <bottom/>
      <diagonal/>
    </border>
    <border>
      <left/>
      <right/>
      <top style="medium">
        <color rgb="FF00A1E0"/>
      </top>
      <bottom style="thin">
        <color theme="0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</borders>
  <cellStyleXfs count="213">
    <xf numFmtId="0" fontId="0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 applyNumberFormat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1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4" fillId="0" borderId="0"/>
    <xf numFmtId="0" fontId="17" fillId="0" borderId="0"/>
    <xf numFmtId="0" fontId="14" fillId="0" borderId="0"/>
    <xf numFmtId="0" fontId="16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8" fillId="2" borderId="3" xfId="135" applyFont="1" applyFill="1" applyBorder="1" applyAlignment="1">
      <alignment horizontal="left" wrapText="1"/>
    </xf>
    <xf numFmtId="0" fontId="8" fillId="2" borderId="4" xfId="135" applyFont="1" applyFill="1" applyBorder="1" applyAlignment="1">
      <alignment horizontal="left" wrapText="1"/>
    </xf>
    <xf numFmtId="0" fontId="8" fillId="2" borderId="5" xfId="135" applyFont="1" applyFill="1" applyBorder="1" applyAlignment="1">
      <alignment horizontal="left" wrapText="1"/>
    </xf>
    <xf numFmtId="0" fontId="7" fillId="0" borderId="0" xfId="62" applyFont="1"/>
    <xf numFmtId="0" fontId="10" fillId="0" borderId="0" xfId="62" applyFont="1" applyAlignment="1">
      <alignment horizontal="left"/>
    </xf>
    <xf numFmtId="0" fontId="9" fillId="0" borderId="0" xfId="62" applyFont="1" applyBorder="1" applyAlignment="1">
      <alignment vertical="center"/>
    </xf>
    <xf numFmtId="0" fontId="10" fillId="0" borderId="0" xfId="62" applyFont="1" applyBorder="1" applyAlignment="1">
      <alignment vertical="center"/>
    </xf>
    <xf numFmtId="14" fontId="9" fillId="0" borderId="0" xfId="62" applyNumberFormat="1" applyFont="1" applyBorder="1" applyAlignment="1">
      <alignment vertical="center"/>
    </xf>
    <xf numFmtId="0" fontId="18" fillId="0" borderId="0" xfId="62" applyFont="1"/>
    <xf numFmtId="0" fontId="9" fillId="0" borderId="0" xfId="62" applyFont="1"/>
    <xf numFmtId="0" fontId="8" fillId="0" borderId="0" xfId="62" applyFont="1" applyBorder="1" applyAlignment="1"/>
    <xf numFmtId="0" fontId="8" fillId="2" borderId="4" xfId="135" applyFont="1" applyFill="1" applyBorder="1" applyAlignment="1">
      <alignment horizontal="center" wrapText="1"/>
    </xf>
    <xf numFmtId="0" fontId="7" fillId="2" borderId="43" xfId="62" applyFont="1" applyFill="1" applyBorder="1" applyAlignment="1">
      <alignment horizontal="center"/>
    </xf>
    <xf numFmtId="0" fontId="7" fillId="2" borderId="40" xfId="62" applyFont="1" applyFill="1" applyBorder="1"/>
    <xf numFmtId="0" fontId="7" fillId="2" borderId="40" xfId="62" applyFont="1" applyFill="1" applyBorder="1" applyAlignment="1">
      <alignment horizontal="center"/>
    </xf>
    <xf numFmtId="0" fontId="7" fillId="2" borderId="42" xfId="62" applyFont="1" applyFill="1" applyBorder="1"/>
    <xf numFmtId="0" fontId="7" fillId="2" borderId="44" xfId="62" applyFont="1" applyFill="1" applyBorder="1" applyAlignment="1">
      <alignment horizontal="center"/>
    </xf>
    <xf numFmtId="0" fontId="7" fillId="2" borderId="41" xfId="62" applyFont="1" applyFill="1" applyBorder="1"/>
    <xf numFmtId="0" fontId="7" fillId="2" borderId="41" xfId="62" applyFont="1" applyFill="1" applyBorder="1" applyAlignment="1">
      <alignment horizontal="center"/>
    </xf>
    <xf numFmtId="0" fontId="7" fillId="2" borderId="9" xfId="62" applyFont="1" applyFill="1" applyBorder="1"/>
    <xf numFmtId="0" fontId="7" fillId="2" borderId="41" xfId="0" applyFont="1" applyFill="1" applyBorder="1"/>
    <xf numFmtId="0" fontId="7" fillId="2" borderId="10" xfId="0" applyFont="1" applyFill="1" applyBorder="1"/>
    <xf numFmtId="0" fontId="7" fillId="2" borderId="10" xfId="0" applyFont="1" applyFill="1" applyBorder="1" applyAlignment="1">
      <alignment horizontal="center"/>
    </xf>
    <xf numFmtId="0" fontId="7" fillId="2" borderId="41" xfId="62" applyNumberFormat="1" applyFont="1" applyFill="1" applyBorder="1"/>
    <xf numFmtId="0" fontId="7" fillId="2" borderId="0" xfId="62" applyFont="1" applyFill="1"/>
    <xf numFmtId="0" fontId="18" fillId="0" borderId="0" xfId="62" applyFont="1" applyBorder="1"/>
    <xf numFmtId="0" fontId="7" fillId="0" borderId="0" xfId="62" applyFont="1" applyBorder="1"/>
    <xf numFmtId="0" fontId="7" fillId="0" borderId="0" xfId="62" applyFont="1" applyBorder="1" applyAlignment="1"/>
    <xf numFmtId="1" fontId="7" fillId="2" borderId="45" xfId="62" applyNumberFormat="1" applyFont="1" applyFill="1" applyBorder="1" applyAlignment="1">
      <alignment horizontal="center" vertical="center"/>
    </xf>
    <xf numFmtId="0" fontId="7" fillId="2" borderId="46" xfId="62" applyFont="1" applyFill="1" applyBorder="1"/>
    <xf numFmtId="0" fontId="7" fillId="2" borderId="46" xfId="62" applyFont="1" applyFill="1" applyBorder="1" applyAlignment="1">
      <alignment horizontal="center"/>
    </xf>
    <xf numFmtId="0" fontId="7" fillId="2" borderId="47" xfId="62" applyFont="1" applyFill="1" applyBorder="1"/>
    <xf numFmtId="0" fontId="7" fillId="2" borderId="6" xfId="62" applyFont="1" applyFill="1" applyBorder="1"/>
    <xf numFmtId="0" fontId="7" fillId="0" borderId="0" xfId="62" applyFont="1" applyFill="1"/>
    <xf numFmtId="1" fontId="7" fillId="2" borderId="8" xfId="62" applyNumberFormat="1" applyFont="1" applyFill="1" applyBorder="1" applyAlignment="1">
      <alignment horizontal="center" vertical="center"/>
    </xf>
    <xf numFmtId="0" fontId="7" fillId="2" borderId="39" xfId="62" applyFont="1" applyFill="1" applyBorder="1"/>
    <xf numFmtId="0" fontId="7" fillId="2" borderId="39" xfId="62" applyFont="1" applyFill="1" applyBorder="1" applyAlignment="1">
      <alignment horizontal="center"/>
    </xf>
    <xf numFmtId="0" fontId="7" fillId="2" borderId="13" xfId="62" applyFont="1" applyFill="1" applyBorder="1"/>
    <xf numFmtId="1" fontId="7" fillId="2" borderId="12" xfId="62" applyNumberFormat="1" applyFont="1" applyFill="1" applyBorder="1" applyAlignment="1">
      <alignment horizontal="center" vertical="center"/>
    </xf>
    <xf numFmtId="0" fontId="7" fillId="2" borderId="48" xfId="62" applyFont="1" applyFill="1" applyBorder="1"/>
    <xf numFmtId="0" fontId="7" fillId="2" borderId="48" xfId="62" applyFont="1" applyFill="1" applyBorder="1" applyAlignment="1">
      <alignment horizontal="center"/>
    </xf>
    <xf numFmtId="0" fontId="7" fillId="2" borderId="11" xfId="62" applyFont="1" applyFill="1" applyBorder="1"/>
    <xf numFmtId="0" fontId="7" fillId="2" borderId="49" xfId="62" applyFont="1" applyFill="1" applyBorder="1"/>
    <xf numFmtId="1" fontId="7" fillId="2" borderId="44" xfId="62" applyNumberFormat="1" applyFont="1" applyFill="1" applyBorder="1" applyAlignment="1">
      <alignment horizontal="center" vertical="center"/>
    </xf>
    <xf numFmtId="1" fontId="7" fillId="2" borderId="50" xfId="62" applyNumberFormat="1" applyFont="1" applyFill="1" applyBorder="1" applyAlignment="1">
      <alignment horizontal="center" vertical="center"/>
    </xf>
    <xf numFmtId="0" fontId="7" fillId="2" borderId="0" xfId="62" applyFont="1" applyFill="1" applyBorder="1"/>
    <xf numFmtId="0" fontId="7" fillId="2" borderId="0" xfId="62" applyFont="1" applyFill="1" applyBorder="1" applyAlignment="1">
      <alignment horizontal="center"/>
    </xf>
    <xf numFmtId="0" fontId="7" fillId="2" borderId="51" xfId="62" applyFont="1" applyFill="1" applyBorder="1"/>
    <xf numFmtId="0" fontId="7" fillId="2" borderId="14" xfId="62" applyFont="1" applyFill="1" applyBorder="1"/>
    <xf numFmtId="1" fontId="7" fillId="2" borderId="10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7" fillId="0" borderId="10" xfId="0" applyFont="1" applyBorder="1"/>
    <xf numFmtId="0" fontId="7" fillId="0" borderId="27" xfId="0" applyFont="1" applyBorder="1"/>
    <xf numFmtId="1" fontId="1" fillId="2" borderId="10" xfId="0" applyNumberFormat="1" applyFont="1" applyFill="1" applyBorder="1" applyAlignment="1">
      <alignment horizontal="center"/>
    </xf>
    <xf numFmtId="0" fontId="7" fillId="2" borderId="50" xfId="62" applyFont="1" applyFill="1" applyBorder="1" applyAlignment="1">
      <alignment horizontal="center"/>
    </xf>
    <xf numFmtId="0" fontId="7" fillId="2" borderId="47" xfId="62" applyFont="1" applyFill="1" applyBorder="1" applyAlignment="1">
      <alignment horizontal="right"/>
    </xf>
    <xf numFmtId="0" fontId="7" fillId="2" borderId="0" xfId="62" applyFont="1" applyFill="1" applyAlignment="1">
      <alignment horizontal="center"/>
    </xf>
    <xf numFmtId="0" fontId="7" fillId="2" borderId="14" xfId="62" applyFont="1" applyFill="1" applyBorder="1" applyAlignment="1">
      <alignment horizontal="center"/>
    </xf>
    <xf numFmtId="0" fontId="7" fillId="2" borderId="0" xfId="62" applyFont="1" applyFill="1" applyAlignment="1">
      <alignment horizontal="right"/>
    </xf>
    <xf numFmtId="0" fontId="7" fillId="2" borderId="8" xfId="62" applyFont="1" applyFill="1" applyBorder="1" applyAlignment="1">
      <alignment horizontal="center"/>
    </xf>
    <xf numFmtId="0" fontId="7" fillId="2" borderId="49" xfId="62" applyFont="1" applyFill="1" applyBorder="1" applyAlignment="1">
      <alignment horizontal="right"/>
    </xf>
    <xf numFmtId="0" fontId="7" fillId="2" borderId="13" xfId="62" applyFont="1" applyFill="1" applyBorder="1" applyAlignment="1">
      <alignment horizontal="center"/>
    </xf>
    <xf numFmtId="0" fontId="7" fillId="2" borderId="52" xfId="62" applyFont="1" applyFill="1" applyBorder="1" applyAlignment="1">
      <alignment horizontal="right"/>
    </xf>
    <xf numFmtId="0" fontId="10" fillId="0" borderId="0" xfId="62" applyFont="1"/>
    <xf numFmtId="0" fontId="9" fillId="0" borderId="0" xfId="62" applyFont="1" applyBorder="1"/>
    <xf numFmtId="0" fontId="9" fillId="0" borderId="18" xfId="62" applyFont="1" applyBorder="1"/>
    <xf numFmtId="0" fontId="9" fillId="0" borderId="19" xfId="62" applyFont="1" applyBorder="1"/>
    <xf numFmtId="0" fontId="9" fillId="0" borderId="7" xfId="62" applyFont="1" applyBorder="1"/>
    <xf numFmtId="0" fontId="9" fillId="0" borderId="24" xfId="62" applyFont="1" applyBorder="1"/>
    <xf numFmtId="0" fontId="9" fillId="0" borderId="25" xfId="62" applyFont="1" applyBorder="1"/>
    <xf numFmtId="0" fontId="9" fillId="0" borderId="1" xfId="62" applyFont="1" applyBorder="1"/>
    <xf numFmtId="0" fontId="9" fillId="0" borderId="29" xfId="62" applyFont="1" applyBorder="1"/>
    <xf numFmtId="0" fontId="9" fillId="0" borderId="30" xfId="62" applyFont="1" applyBorder="1"/>
    <xf numFmtId="0" fontId="9" fillId="0" borderId="32" xfId="62" applyFont="1" applyBorder="1"/>
    <xf numFmtId="0" fontId="9" fillId="0" borderId="53" xfId="62" applyFont="1" applyBorder="1"/>
    <xf numFmtId="0" fontId="8" fillId="0" borderId="0" xfId="62" applyFont="1"/>
    <xf numFmtId="0" fontId="20" fillId="0" borderId="0" xfId="62" applyFont="1"/>
    <xf numFmtId="0" fontId="19" fillId="0" borderId="0" xfId="62" applyFont="1" applyAlignment="1">
      <alignment horizontal="left" wrapText="1"/>
    </xf>
    <xf numFmtId="0" fontId="9" fillId="0" borderId="0" xfId="62" applyFont="1" applyAlignment="1">
      <alignment horizontal="left" vertical="center" wrapText="1"/>
    </xf>
    <xf numFmtId="0" fontId="10" fillId="0" borderId="33" xfId="62" applyFont="1" applyBorder="1" applyAlignment="1">
      <alignment horizontal="left"/>
    </xf>
    <xf numFmtId="0" fontId="10" fillId="0" borderId="35" xfId="62" applyFont="1" applyBorder="1" applyAlignment="1">
      <alignment horizontal="left"/>
    </xf>
    <xf numFmtId="0" fontId="10" fillId="0" borderId="34" xfId="62" applyFont="1" applyBorder="1" applyAlignment="1">
      <alignment horizontal="left"/>
    </xf>
    <xf numFmtId="0" fontId="9" fillId="0" borderId="20" xfId="62" applyFont="1" applyBorder="1" applyAlignment="1">
      <alignment horizontal="left"/>
    </xf>
    <xf numFmtId="0" fontId="9" fillId="0" borderId="7" xfId="62" applyFont="1" applyBorder="1" applyAlignment="1">
      <alignment horizontal="left"/>
    </xf>
    <xf numFmtId="0" fontId="9" fillId="0" borderId="21" xfId="62" applyFont="1" applyBorder="1" applyAlignment="1">
      <alignment horizontal="left"/>
    </xf>
    <xf numFmtId="0" fontId="9" fillId="0" borderId="22" xfId="62" applyFont="1" applyBorder="1" applyAlignment="1">
      <alignment horizontal="left"/>
    </xf>
    <xf numFmtId="0" fontId="9" fillId="0" borderId="23" xfId="62" applyFont="1" applyBorder="1" applyAlignment="1">
      <alignment horizontal="left"/>
    </xf>
    <xf numFmtId="0" fontId="9" fillId="0" borderId="26" xfId="62" applyFont="1" applyBorder="1" applyAlignment="1">
      <alignment horizontal="left"/>
    </xf>
    <xf numFmtId="0" fontId="9" fillId="0" borderId="1" xfId="62" applyFont="1" applyBorder="1" applyAlignment="1">
      <alignment horizontal="left"/>
    </xf>
    <xf numFmtId="0" fontId="9" fillId="0" borderId="2" xfId="62" applyFont="1" applyBorder="1" applyAlignment="1">
      <alignment horizontal="left"/>
    </xf>
    <xf numFmtId="0" fontId="9" fillId="0" borderId="27" xfId="62" applyFont="1" applyBorder="1" applyAlignment="1">
      <alignment horizontal="left"/>
    </xf>
    <xf numFmtId="0" fontId="9" fillId="0" borderId="28" xfId="62" applyFont="1" applyBorder="1" applyAlignment="1">
      <alignment horizontal="left"/>
    </xf>
    <xf numFmtId="0" fontId="9" fillId="0" borderId="15" xfId="62" applyFont="1" applyBorder="1" applyAlignment="1">
      <alignment horizontal="left"/>
    </xf>
    <xf numFmtId="0" fontId="9" fillId="0" borderId="38" xfId="62" applyFont="1" applyBorder="1" applyAlignment="1">
      <alignment horizontal="left"/>
    </xf>
    <xf numFmtId="0" fontId="9" fillId="0" borderId="17" xfId="62" applyFont="1" applyBorder="1" applyAlignment="1">
      <alignment horizontal="left"/>
    </xf>
    <xf numFmtId="0" fontId="9" fillId="0" borderId="16" xfId="62" applyFont="1" applyBorder="1" applyAlignment="1">
      <alignment horizontal="left"/>
    </xf>
    <xf numFmtId="0" fontId="9" fillId="0" borderId="29" xfId="62" applyFont="1" applyBorder="1" applyAlignment="1">
      <alignment horizontal="left"/>
    </xf>
    <xf numFmtId="0" fontId="9" fillId="0" borderId="31" xfId="62" applyFont="1" applyBorder="1" applyAlignment="1">
      <alignment horizontal="left"/>
    </xf>
    <xf numFmtId="0" fontId="9" fillId="0" borderId="30" xfId="62" applyFont="1" applyBorder="1" applyAlignment="1">
      <alignment horizontal="left"/>
    </xf>
    <xf numFmtId="0" fontId="9" fillId="0" borderId="36" xfId="62" applyFont="1" applyFill="1" applyBorder="1" applyAlignment="1">
      <alignment horizontal="left"/>
    </xf>
    <xf numFmtId="0" fontId="9" fillId="0" borderId="37" xfId="62" applyFont="1" applyFill="1" applyBorder="1" applyAlignment="1">
      <alignment horizontal="left"/>
    </xf>
  </cellXfs>
  <cellStyles count="213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48"/>
    </tableStyle>
    <tableStyle name="Styl tabulky 2" pivot="0" count="1">
      <tableStyleElement type="firstRowStripe" dxfId="47"/>
    </tableStyle>
    <tableStyle name="sždc" pivot="0" count="2">
      <tableStyleElement type="wholeTable" dxfId="46"/>
      <tableStyleElement type="headerRow" dxfId="45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ulka1125" displayName="Tabulka1125" ref="B7:M10" totalsRowShown="0" headerRowDxfId="44" dataDxfId="42" headerRowBorderDxfId="43" headerRowCellStyle="Normální 4">
  <tableColumns count="12">
    <tableColumn id="1" name="P.č." dataDxfId="41"/>
    <tableColumn id="2" name="Organizační jednotka" dataDxfId="40"/>
    <tableColumn id="3" name="Název zdroje - obec, pracoviště" dataDxfId="39"/>
    <tableColumn id="4" name="Druh zdroje" dataDxfId="38"/>
    <tableColumn id="5" name="Typ zdroje" dataDxfId="37"/>
    <tableColumn id="6" name="Počet" dataDxfId="36"/>
    <tableColumn id="7" name="Celk. příkon [kW]" dataDxfId="35"/>
    <tableColumn id="8" name="celkem za objekt [kW]" dataDxfId="34" dataCellStyle="Normální 16">
      <calculatedColumnFormula>Tabulka1125[[#This Row],[Počet]]*Tabulka1125[[#This Row],[Celk. příkon '[kW']]]</calculatedColumnFormula>
    </tableColumn>
    <tableColumn id="9" name="Druh media" dataDxfId="33" dataCellStyle="Normální 16"/>
    <tableColumn id="10" name="Výstup" dataDxfId="32" dataCellStyle="Normální 16"/>
    <tableColumn id="11" name="Spotřeba paliva (energie) v roce 2020 (m3, t, l, kWh)" dataDxfId="31" dataCellStyle="Normální 16"/>
    <tableColumn id="12" name="Poznámka" dataDxfId="30" dataCellStyle="Normální 16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id="5" name="Tabulka11133" displayName="Tabulka11133" ref="B14:M22" totalsRowShown="0" headerRowDxfId="29" dataDxfId="27" headerRowBorderDxfId="28" headerRowCellStyle="Normální 4">
  <tableColumns count="12">
    <tableColumn id="1" name="P.č." dataDxfId="26"/>
    <tableColumn id="2" name="Organizační jednotka" dataDxfId="25"/>
    <tableColumn id="3" name="Název zdroje - obec, pracoviště" dataDxfId="24"/>
    <tableColumn id="4" name="Druh zdroje" dataDxfId="23"/>
    <tableColumn id="5" name="Typ zdroje" dataDxfId="22"/>
    <tableColumn id="6" name="Počet" dataDxfId="21"/>
    <tableColumn id="7" name="Celk. výkon [kW]" dataDxfId="20"/>
    <tableColumn id="8" name="celkem za objekt [kW]" dataDxfId="19" dataCellStyle="Normální 16">
      <calculatedColumnFormula>Tabulka11133[[#This Row],[Počet]]*Tabulka11133[[#This Row],[Celk. výkon '[kW']]]</calculatedColumnFormula>
    </tableColumn>
    <tableColumn id="9" name="Druh media" dataDxfId="18"/>
    <tableColumn id="10" name="Výstup" dataDxfId="17"/>
    <tableColumn id="11" name="Spotřeba paliva (energie) v roce 2020 (m3, t, l, kWh)" dataDxfId="16"/>
    <tableColumn id="12" name="Poznámka" dataDxfId="15"/>
  </tableColumns>
  <tableStyleInfo name="sždc" showFirstColumn="0" showLastColumn="0" showRowStripes="1" showColumnStripes="0"/>
</table>
</file>

<file path=xl/tables/table3.xml><?xml version="1.0" encoding="utf-8"?>
<table xmlns="http://schemas.openxmlformats.org/spreadsheetml/2006/main" id="6" name="Tabulka1113144" displayName="Tabulka1113144" ref="B34:M40" totalsRowShown="0" headerRowDxfId="14" dataDxfId="12" headerRowBorderDxfId="13" headerRowCellStyle="Normální 4">
  <tableColumns count="12">
    <tableColumn id="1" name="P.č." dataDxfId="11"/>
    <tableColumn id="2" name="Organizační jednotka" dataDxfId="10"/>
    <tableColumn id="3" name="Název zdroje - obec, pracoviště" dataDxfId="9"/>
    <tableColumn id="4" name="Druh zdroje" dataDxfId="8"/>
    <tableColumn id="5" name="Typ zdroje" dataDxfId="7"/>
    <tableColumn id="6" name="Počet" dataDxfId="6"/>
    <tableColumn id="7" name="Celk. výkon [kW]" dataDxfId="5"/>
    <tableColumn id="8" name="celkem za objekt [kW]" dataDxfId="4" dataCellStyle="Normální 16">
      <calculatedColumnFormula>Tabulka1113144[[#This Row],[Celk. výkon '[kW']]]*Tabulka1113144[[#This Row],[Počet]]</calculatedColumnFormula>
    </tableColumn>
    <tableColumn id="9" name="Druh media" dataDxfId="3" dataCellStyle="Normální 16"/>
    <tableColumn id="10" name="Výstup" dataDxfId="2" dataCellStyle="Normální 16"/>
    <tableColumn id="11" name="Spotřeba paliva (energie) v roce 2020 (m3, t, l, kWh)" dataDxfId="1" dataCellStyle="Normální 16"/>
    <tableColumn id="12" name="Poznámka" dataDxfId="0" dataCellStyle="Normální 16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tabSelected="1" topLeftCell="C25" zoomScale="90" zoomScaleNormal="90" zoomScaleSheetLayoutView="90" workbookViewId="0">
      <selection activeCell="F67" sqref="F67"/>
    </sheetView>
  </sheetViews>
  <sheetFormatPr defaultColWidth="9.140625" defaultRowHeight="12.75" x14ac:dyDescent="0.2"/>
  <cols>
    <col min="1" max="1" width="2.42578125" style="4" customWidth="1"/>
    <col min="2" max="2" width="11.7109375" style="4" customWidth="1"/>
    <col min="3" max="3" width="14.85546875" style="4" customWidth="1"/>
    <col min="4" max="4" width="44.42578125" style="4" customWidth="1"/>
    <col min="5" max="5" width="13.85546875" style="4" customWidth="1"/>
    <col min="6" max="6" width="23.85546875" style="4" customWidth="1"/>
    <col min="7" max="7" width="11.28515625" style="4" customWidth="1"/>
    <col min="8" max="10" width="11.7109375" style="4" customWidth="1"/>
    <col min="11" max="11" width="23" style="4" customWidth="1"/>
    <col min="12" max="12" width="28.42578125" style="4" customWidth="1"/>
    <col min="13" max="13" width="26.42578125" style="4" customWidth="1"/>
    <col min="14" max="14" width="2.5703125" style="4" customWidth="1"/>
    <col min="15" max="16384" width="9.140625" style="4"/>
  </cols>
  <sheetData>
    <row r="1" spans="2:14" ht="45.6" customHeight="1" x14ac:dyDescent="0.25">
      <c r="B1" s="78" t="s">
        <v>54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2:14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2:14" ht="34.15" customHeight="1" x14ac:dyDescent="0.2">
      <c r="B3" s="79" t="s">
        <v>55</v>
      </c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2:14" x14ac:dyDescent="0.2">
      <c r="B4" s="5"/>
      <c r="C4" s="5"/>
      <c r="D4" s="5"/>
      <c r="E4" s="5"/>
      <c r="F4" s="5"/>
      <c r="G4" s="5"/>
      <c r="H4" s="6"/>
      <c r="I4" s="7"/>
      <c r="J4" s="8"/>
      <c r="K4" s="8"/>
      <c r="L4" s="5"/>
    </row>
    <row r="5" spans="2:14" ht="15" x14ac:dyDescent="0.2">
      <c r="B5" s="9" t="s">
        <v>13</v>
      </c>
      <c r="C5" s="10"/>
      <c r="D5" s="10"/>
      <c r="E5" s="10"/>
      <c r="F5" s="10"/>
      <c r="G5" s="10"/>
      <c r="H5" s="10"/>
      <c r="I5" s="7"/>
      <c r="J5" s="7"/>
      <c r="K5" s="7"/>
      <c r="L5" s="10"/>
    </row>
    <row r="6" spans="2:14" ht="13.5" thickBot="1" x14ac:dyDescent="0.2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4" ht="39" thickBot="1" x14ac:dyDescent="0.25">
      <c r="B7" s="12" t="s">
        <v>4</v>
      </c>
      <c r="C7" s="1" t="s">
        <v>1</v>
      </c>
      <c r="D7" s="1" t="s">
        <v>12</v>
      </c>
      <c r="E7" s="1" t="s">
        <v>5</v>
      </c>
      <c r="F7" s="1" t="s">
        <v>6</v>
      </c>
      <c r="G7" s="2" t="s">
        <v>7</v>
      </c>
      <c r="H7" s="2" t="s">
        <v>16</v>
      </c>
      <c r="I7" s="3" t="s">
        <v>18</v>
      </c>
      <c r="J7" s="3" t="s">
        <v>8</v>
      </c>
      <c r="K7" s="3" t="s">
        <v>9</v>
      </c>
      <c r="L7" s="3" t="s">
        <v>56</v>
      </c>
      <c r="M7" s="3" t="s">
        <v>2</v>
      </c>
    </row>
    <row r="8" spans="2:14" ht="13.5" thickBot="1" x14ac:dyDescent="0.25">
      <c r="B8" s="13">
        <v>1</v>
      </c>
      <c r="C8" s="14" t="s">
        <v>57</v>
      </c>
      <c r="D8" s="14" t="s">
        <v>58</v>
      </c>
      <c r="E8" s="15" t="s">
        <v>10</v>
      </c>
      <c r="F8" s="14" t="s">
        <v>59</v>
      </c>
      <c r="G8" s="15">
        <v>2</v>
      </c>
      <c r="H8" s="15">
        <v>528</v>
      </c>
      <c r="I8" s="14">
        <v>528</v>
      </c>
      <c r="J8" s="15" t="s">
        <v>11</v>
      </c>
      <c r="K8" s="15" t="s">
        <v>15</v>
      </c>
      <c r="L8" s="15">
        <v>50564</v>
      </c>
      <c r="M8" s="16" t="s">
        <v>60</v>
      </c>
    </row>
    <row r="9" spans="2:14" ht="13.5" thickBot="1" x14ac:dyDescent="0.25">
      <c r="B9" s="17">
        <v>2</v>
      </c>
      <c r="C9" s="18" t="s">
        <v>57</v>
      </c>
      <c r="D9" s="18" t="s">
        <v>61</v>
      </c>
      <c r="E9" s="19" t="s">
        <v>10</v>
      </c>
      <c r="F9" s="18" t="s">
        <v>62</v>
      </c>
      <c r="G9" s="19">
        <v>3</v>
      </c>
      <c r="H9" s="19">
        <v>360</v>
      </c>
      <c r="I9" s="18">
        <v>360</v>
      </c>
      <c r="J9" s="19" t="s">
        <v>11</v>
      </c>
      <c r="K9" s="19" t="s">
        <v>15</v>
      </c>
      <c r="L9" s="19">
        <v>55142</v>
      </c>
      <c r="M9" s="20" t="s">
        <v>63</v>
      </c>
    </row>
    <row r="10" spans="2:14" s="25" customFormat="1" ht="13.5" thickBot="1" x14ac:dyDescent="0.25">
      <c r="B10" s="17">
        <v>3</v>
      </c>
      <c r="C10" s="21" t="s">
        <v>64</v>
      </c>
      <c r="D10" s="22" t="s">
        <v>65</v>
      </c>
      <c r="E10" s="23" t="s">
        <v>66</v>
      </c>
      <c r="F10" s="22" t="s">
        <v>67</v>
      </c>
      <c r="G10" s="23">
        <v>4</v>
      </c>
      <c r="H10" s="23">
        <v>480</v>
      </c>
      <c r="I10" s="24">
        <v>480</v>
      </c>
      <c r="J10" s="19" t="s">
        <v>11</v>
      </c>
      <c r="K10" s="19" t="s">
        <v>15</v>
      </c>
      <c r="L10" s="19">
        <v>11373</v>
      </c>
      <c r="M10" s="20"/>
    </row>
    <row r="11" spans="2:14" x14ac:dyDescent="0.2">
      <c r="B11" s="5"/>
      <c r="D11" s="5"/>
      <c r="F11" s="5"/>
      <c r="H11" s="5"/>
      <c r="J11" s="5"/>
      <c r="L11" s="5"/>
    </row>
    <row r="12" spans="2:14" ht="15" x14ac:dyDescent="0.2">
      <c r="B12" s="26" t="s">
        <v>14</v>
      </c>
      <c r="C12" s="27"/>
    </row>
    <row r="13" spans="2:14" ht="13.5" thickBot="1" x14ac:dyDescent="0.2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</row>
    <row r="14" spans="2:14" ht="39" thickBot="1" x14ac:dyDescent="0.25">
      <c r="B14" s="12" t="s">
        <v>4</v>
      </c>
      <c r="C14" s="1" t="s">
        <v>1</v>
      </c>
      <c r="D14" s="1" t="s">
        <v>12</v>
      </c>
      <c r="E14" s="1" t="s">
        <v>5</v>
      </c>
      <c r="F14" s="1" t="s">
        <v>6</v>
      </c>
      <c r="G14" s="2" t="s">
        <v>7</v>
      </c>
      <c r="H14" s="2" t="s">
        <v>17</v>
      </c>
      <c r="I14" s="3" t="s">
        <v>18</v>
      </c>
      <c r="J14" s="3" t="s">
        <v>8</v>
      </c>
      <c r="K14" s="3" t="s">
        <v>9</v>
      </c>
      <c r="L14" s="3" t="s">
        <v>56</v>
      </c>
      <c r="M14" s="3" t="s">
        <v>2</v>
      </c>
    </row>
    <row r="15" spans="2:14" s="34" customFormat="1" x14ac:dyDescent="0.2">
      <c r="B15" s="29">
        <v>4</v>
      </c>
      <c r="C15" s="30" t="s">
        <v>57</v>
      </c>
      <c r="D15" s="30" t="s">
        <v>68</v>
      </c>
      <c r="E15" s="31" t="s">
        <v>10</v>
      </c>
      <c r="F15" s="30" t="s">
        <v>69</v>
      </c>
      <c r="G15" s="31">
        <v>1</v>
      </c>
      <c r="H15" s="31">
        <v>80</v>
      </c>
      <c r="I15" s="32">
        <f>SUM(H15:H16)</f>
        <v>140</v>
      </c>
      <c r="J15" s="31" t="s">
        <v>11</v>
      </c>
      <c r="K15" s="31" t="s">
        <v>15</v>
      </c>
      <c r="L15" s="31">
        <v>10147</v>
      </c>
      <c r="M15" s="33" t="s">
        <v>70</v>
      </c>
      <c r="N15" s="4"/>
    </row>
    <row r="16" spans="2:14" s="34" customFormat="1" ht="13.5" thickBot="1" x14ac:dyDescent="0.25">
      <c r="B16" s="35">
        <v>5</v>
      </c>
      <c r="C16" s="36" t="s">
        <v>57</v>
      </c>
      <c r="D16" s="36" t="s">
        <v>68</v>
      </c>
      <c r="E16" s="37" t="s">
        <v>10</v>
      </c>
      <c r="F16" s="36" t="s">
        <v>69</v>
      </c>
      <c r="G16" s="37">
        <v>1</v>
      </c>
      <c r="H16" s="37">
        <v>60</v>
      </c>
      <c r="I16" s="36"/>
      <c r="J16" s="37" t="s">
        <v>11</v>
      </c>
      <c r="K16" s="37" t="s">
        <v>15</v>
      </c>
      <c r="L16" s="37">
        <v>7610</v>
      </c>
      <c r="M16" s="38" t="s">
        <v>70</v>
      </c>
      <c r="N16" s="4"/>
    </row>
    <row r="17" spans="2:14" s="34" customFormat="1" x14ac:dyDescent="0.2">
      <c r="B17" s="39">
        <v>6</v>
      </c>
      <c r="C17" s="40" t="s">
        <v>57</v>
      </c>
      <c r="D17" s="40" t="s">
        <v>71</v>
      </c>
      <c r="E17" s="41" t="s">
        <v>10</v>
      </c>
      <c r="F17" s="40" t="s">
        <v>72</v>
      </c>
      <c r="G17" s="41">
        <v>1</v>
      </c>
      <c r="H17" s="41">
        <v>120</v>
      </c>
      <c r="I17" s="40">
        <f>SUM(H17:H18)</f>
        <v>240</v>
      </c>
      <c r="J17" s="41" t="s">
        <v>11</v>
      </c>
      <c r="K17" s="41" t="s">
        <v>15</v>
      </c>
      <c r="L17" s="41">
        <v>19502</v>
      </c>
      <c r="M17" s="42" t="s">
        <v>63</v>
      </c>
      <c r="N17" s="4"/>
    </row>
    <row r="18" spans="2:14" s="34" customFormat="1" ht="13.5" thickBot="1" x14ac:dyDescent="0.25">
      <c r="B18" s="35">
        <v>7</v>
      </c>
      <c r="C18" s="36" t="s">
        <v>57</v>
      </c>
      <c r="D18" s="36" t="s">
        <v>71</v>
      </c>
      <c r="E18" s="37" t="s">
        <v>10</v>
      </c>
      <c r="F18" s="36" t="s">
        <v>72</v>
      </c>
      <c r="G18" s="37">
        <v>1</v>
      </c>
      <c r="H18" s="37">
        <v>120</v>
      </c>
      <c r="I18" s="43"/>
      <c r="J18" s="37" t="s">
        <v>11</v>
      </c>
      <c r="K18" s="37" t="s">
        <v>15</v>
      </c>
      <c r="L18" s="37">
        <v>19502</v>
      </c>
      <c r="M18" s="38" t="s">
        <v>63</v>
      </c>
      <c r="N18" s="4"/>
    </row>
    <row r="19" spans="2:14" s="34" customFormat="1" ht="13.5" thickBot="1" x14ac:dyDescent="0.25">
      <c r="B19" s="44">
        <v>8</v>
      </c>
      <c r="C19" s="18" t="s">
        <v>57</v>
      </c>
      <c r="D19" s="18" t="s">
        <v>73</v>
      </c>
      <c r="E19" s="19" t="s">
        <v>10</v>
      </c>
      <c r="F19" s="18" t="s">
        <v>74</v>
      </c>
      <c r="G19" s="19">
        <v>4</v>
      </c>
      <c r="H19" s="19">
        <v>196</v>
      </c>
      <c r="I19" s="18">
        <v>196</v>
      </c>
      <c r="J19" s="19" t="s">
        <v>11</v>
      </c>
      <c r="K19" s="19" t="s">
        <v>15</v>
      </c>
      <c r="L19" s="19">
        <v>45848</v>
      </c>
      <c r="M19" s="20" t="s">
        <v>75</v>
      </c>
      <c r="N19" s="4"/>
    </row>
    <row r="20" spans="2:14" s="34" customFormat="1" ht="13.5" thickBot="1" x14ac:dyDescent="0.25">
      <c r="B20" s="44">
        <v>9</v>
      </c>
      <c r="C20" s="18" t="s">
        <v>57</v>
      </c>
      <c r="D20" s="18" t="s">
        <v>76</v>
      </c>
      <c r="E20" s="19" t="s">
        <v>10</v>
      </c>
      <c r="F20" s="18" t="s">
        <v>77</v>
      </c>
      <c r="G20" s="19">
        <v>4</v>
      </c>
      <c r="H20" s="19">
        <v>196</v>
      </c>
      <c r="I20" s="18">
        <v>196</v>
      </c>
      <c r="J20" s="19" t="s">
        <v>11</v>
      </c>
      <c r="K20" s="19" t="s">
        <v>15</v>
      </c>
      <c r="L20" s="19">
        <v>29390</v>
      </c>
      <c r="M20" s="20" t="s">
        <v>78</v>
      </c>
      <c r="N20" s="4"/>
    </row>
    <row r="21" spans="2:14" s="34" customFormat="1" x14ac:dyDescent="0.2">
      <c r="B21" s="45">
        <v>10</v>
      </c>
      <c r="C21" s="46" t="s">
        <v>57</v>
      </c>
      <c r="D21" s="46" t="s">
        <v>79</v>
      </c>
      <c r="E21" s="47" t="s">
        <v>10</v>
      </c>
      <c r="F21" s="46" t="s">
        <v>80</v>
      </c>
      <c r="G21" s="47">
        <v>1</v>
      </c>
      <c r="H21" s="47">
        <v>75.599999999999994</v>
      </c>
      <c r="I21" s="48">
        <f>SUM(H21:H22)</f>
        <v>171.6</v>
      </c>
      <c r="J21" s="47" t="s">
        <v>11</v>
      </c>
      <c r="K21" s="47" t="s">
        <v>15</v>
      </c>
      <c r="L21" s="47">
        <v>12908</v>
      </c>
      <c r="M21" s="49" t="s">
        <v>63</v>
      </c>
      <c r="N21" s="4"/>
    </row>
    <row r="22" spans="2:14" s="34" customFormat="1" ht="13.5" thickBot="1" x14ac:dyDescent="0.25">
      <c r="B22" s="35">
        <v>11</v>
      </c>
      <c r="C22" s="36" t="s">
        <v>57</v>
      </c>
      <c r="D22" s="36" t="s">
        <v>79</v>
      </c>
      <c r="E22" s="37" t="s">
        <v>10</v>
      </c>
      <c r="F22" s="36" t="s">
        <v>81</v>
      </c>
      <c r="G22" s="37">
        <v>1</v>
      </c>
      <c r="H22" s="37">
        <v>96</v>
      </c>
      <c r="I22" s="36"/>
      <c r="J22" s="37" t="s">
        <v>11</v>
      </c>
      <c r="K22" s="37" t="s">
        <v>15</v>
      </c>
      <c r="L22" s="37">
        <v>16392</v>
      </c>
      <c r="M22" s="38" t="s">
        <v>63</v>
      </c>
      <c r="N22" s="4"/>
    </row>
    <row r="23" spans="2:14" s="34" customFormat="1" ht="13.5" thickBot="1" x14ac:dyDescent="0.25">
      <c r="B23" s="50">
        <v>12</v>
      </c>
      <c r="C23" s="22" t="s">
        <v>64</v>
      </c>
      <c r="D23" s="22" t="s">
        <v>82</v>
      </c>
      <c r="E23" s="23" t="s">
        <v>10</v>
      </c>
      <c r="F23" s="22" t="s">
        <v>83</v>
      </c>
      <c r="G23" s="23">
        <v>2</v>
      </c>
      <c r="H23" s="23">
        <v>180</v>
      </c>
      <c r="I23" s="22">
        <v>180</v>
      </c>
      <c r="J23" s="23" t="s">
        <v>84</v>
      </c>
      <c r="K23" s="23" t="s">
        <v>15</v>
      </c>
      <c r="L23" s="51">
        <v>16625</v>
      </c>
      <c r="M23" s="52"/>
      <c r="N23" s="53"/>
    </row>
    <row r="24" spans="2:14" s="34" customFormat="1" ht="13.5" thickBot="1" x14ac:dyDescent="0.25">
      <c r="B24" s="50">
        <v>13</v>
      </c>
      <c r="C24" s="22" t="s">
        <v>64</v>
      </c>
      <c r="D24" s="22" t="s">
        <v>85</v>
      </c>
      <c r="E24" s="23" t="s">
        <v>10</v>
      </c>
      <c r="F24" s="22" t="s">
        <v>86</v>
      </c>
      <c r="G24" s="23">
        <v>4</v>
      </c>
      <c r="H24" s="23">
        <v>196</v>
      </c>
      <c r="I24" s="22">
        <v>196</v>
      </c>
      <c r="J24" s="23" t="s">
        <v>84</v>
      </c>
      <c r="K24" s="23" t="s">
        <v>15</v>
      </c>
      <c r="L24" s="51">
        <v>14257</v>
      </c>
      <c r="M24" s="52"/>
      <c r="N24" s="53" t="s">
        <v>87</v>
      </c>
    </row>
    <row r="25" spans="2:14" s="34" customFormat="1" ht="13.5" thickBot="1" x14ac:dyDescent="0.25">
      <c r="B25" s="50">
        <v>14</v>
      </c>
      <c r="C25" s="22" t="s">
        <v>64</v>
      </c>
      <c r="D25" s="22" t="s">
        <v>88</v>
      </c>
      <c r="E25" s="23" t="s">
        <v>10</v>
      </c>
      <c r="F25" s="22" t="s">
        <v>83</v>
      </c>
      <c r="G25" s="23">
        <v>2</v>
      </c>
      <c r="H25" s="23">
        <v>180</v>
      </c>
      <c r="I25" s="22">
        <v>180</v>
      </c>
      <c r="J25" s="23" t="s">
        <v>84</v>
      </c>
      <c r="K25" s="23" t="s">
        <v>15</v>
      </c>
      <c r="L25" s="51">
        <v>17340</v>
      </c>
      <c r="M25" s="52"/>
      <c r="N25" s="53"/>
    </row>
    <row r="26" spans="2:14" s="34" customFormat="1" ht="13.5" thickBot="1" x14ac:dyDescent="0.25">
      <c r="B26" s="50">
        <v>15</v>
      </c>
      <c r="C26" s="22" t="s">
        <v>64</v>
      </c>
      <c r="D26" s="22" t="s">
        <v>89</v>
      </c>
      <c r="E26" s="23" t="s">
        <v>10</v>
      </c>
      <c r="F26" s="22" t="s">
        <v>83</v>
      </c>
      <c r="G26" s="23">
        <v>2</v>
      </c>
      <c r="H26" s="23">
        <v>180</v>
      </c>
      <c r="I26" s="22">
        <v>180</v>
      </c>
      <c r="J26" s="23" t="s">
        <v>84</v>
      </c>
      <c r="K26" s="23" t="s">
        <v>15</v>
      </c>
      <c r="L26" s="51">
        <v>10000</v>
      </c>
      <c r="M26" s="52"/>
      <c r="N26" s="53"/>
    </row>
    <row r="27" spans="2:14" s="34" customFormat="1" ht="13.5" thickBot="1" x14ac:dyDescent="0.25">
      <c r="B27" s="50">
        <v>16</v>
      </c>
      <c r="C27" s="22" t="s">
        <v>64</v>
      </c>
      <c r="D27" s="22" t="s">
        <v>90</v>
      </c>
      <c r="E27" s="23" t="s">
        <v>10</v>
      </c>
      <c r="F27" s="22" t="s">
        <v>91</v>
      </c>
      <c r="G27" s="23">
        <v>3</v>
      </c>
      <c r="H27" s="23">
        <v>246</v>
      </c>
      <c r="I27" s="22">
        <v>246</v>
      </c>
      <c r="J27" s="23" t="s">
        <v>84</v>
      </c>
      <c r="K27" s="23" t="s">
        <v>15</v>
      </c>
      <c r="L27" s="51">
        <v>27837</v>
      </c>
      <c r="M27" s="52"/>
      <c r="N27" s="53"/>
    </row>
    <row r="28" spans="2:14" s="34" customFormat="1" ht="13.5" thickBot="1" x14ac:dyDescent="0.25">
      <c r="B28" s="50">
        <v>17</v>
      </c>
      <c r="C28" s="22" t="s">
        <v>64</v>
      </c>
      <c r="D28" s="22" t="s">
        <v>92</v>
      </c>
      <c r="E28" s="23" t="s">
        <v>10</v>
      </c>
      <c r="F28" s="22" t="s">
        <v>93</v>
      </c>
      <c r="G28" s="23">
        <v>2</v>
      </c>
      <c r="H28" s="23">
        <v>140</v>
      </c>
      <c r="I28" s="22">
        <v>140</v>
      </c>
      <c r="J28" s="23" t="s">
        <v>84</v>
      </c>
      <c r="K28" s="23" t="s">
        <v>15</v>
      </c>
      <c r="L28" s="54">
        <v>19134</v>
      </c>
      <c r="M28" s="52"/>
      <c r="N28" s="53"/>
    </row>
    <row r="29" spans="2:14" s="34" customFormat="1" ht="13.5" thickBot="1" x14ac:dyDescent="0.25">
      <c r="B29" s="50">
        <v>18</v>
      </c>
      <c r="C29" s="22" t="s">
        <v>64</v>
      </c>
      <c r="D29" s="22" t="s">
        <v>94</v>
      </c>
      <c r="E29" s="23" t="s">
        <v>10</v>
      </c>
      <c r="F29" s="22" t="s">
        <v>95</v>
      </c>
      <c r="G29" s="23">
        <v>2</v>
      </c>
      <c r="H29" s="23">
        <v>140</v>
      </c>
      <c r="I29" s="22">
        <v>140</v>
      </c>
      <c r="J29" s="23" t="s">
        <v>84</v>
      </c>
      <c r="K29" s="23" t="s">
        <v>15</v>
      </c>
      <c r="L29" s="54">
        <v>21186</v>
      </c>
      <c r="M29" s="52"/>
      <c r="N29" s="53"/>
    </row>
    <row r="30" spans="2:14" ht="13.5" thickBot="1" x14ac:dyDescent="0.25">
      <c r="B30" s="50">
        <v>19</v>
      </c>
      <c r="C30" s="22" t="s">
        <v>64</v>
      </c>
      <c r="D30" s="22" t="s">
        <v>96</v>
      </c>
      <c r="E30" s="23" t="s">
        <v>10</v>
      </c>
      <c r="F30" s="22" t="s">
        <v>97</v>
      </c>
      <c r="G30" s="23">
        <v>2</v>
      </c>
      <c r="H30" s="23">
        <v>100</v>
      </c>
      <c r="I30" s="22">
        <v>100</v>
      </c>
      <c r="J30" s="23" t="s">
        <v>84</v>
      </c>
      <c r="K30" s="23" t="s">
        <v>15</v>
      </c>
      <c r="L30" s="51">
        <v>16011</v>
      </c>
      <c r="M30" s="52"/>
      <c r="N30" s="53"/>
    </row>
    <row r="32" spans="2:14" ht="15" x14ac:dyDescent="0.2">
      <c r="B32" s="26" t="s">
        <v>53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2:13" ht="13.5" thickBot="1" x14ac:dyDescent="0.25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</row>
    <row r="34" spans="2:13" ht="39" thickBot="1" x14ac:dyDescent="0.25">
      <c r="B34" s="12" t="s">
        <v>4</v>
      </c>
      <c r="C34" s="1" t="s">
        <v>1</v>
      </c>
      <c r="D34" s="1" t="s">
        <v>12</v>
      </c>
      <c r="E34" s="1" t="s">
        <v>5</v>
      </c>
      <c r="F34" s="1" t="s">
        <v>6</v>
      </c>
      <c r="G34" s="12" t="s">
        <v>7</v>
      </c>
      <c r="H34" s="12" t="s">
        <v>17</v>
      </c>
      <c r="I34" s="3" t="s">
        <v>18</v>
      </c>
      <c r="J34" s="3" t="s">
        <v>8</v>
      </c>
      <c r="K34" s="3" t="s">
        <v>9</v>
      </c>
      <c r="L34" s="3" t="s">
        <v>56</v>
      </c>
      <c r="M34" s="3" t="s">
        <v>2</v>
      </c>
    </row>
    <row r="35" spans="2:13" x14ac:dyDescent="0.2">
      <c r="B35" s="55">
        <v>20</v>
      </c>
      <c r="C35" s="46" t="s">
        <v>57</v>
      </c>
      <c r="D35" s="46" t="s">
        <v>98</v>
      </c>
      <c r="E35" s="47" t="s">
        <v>10</v>
      </c>
      <c r="F35" s="46" t="s">
        <v>74</v>
      </c>
      <c r="G35" s="47">
        <v>1</v>
      </c>
      <c r="H35" s="47">
        <v>49</v>
      </c>
      <c r="I35" s="56">
        <f>SUM(H35:H37)</f>
        <v>111</v>
      </c>
      <c r="J35" s="57" t="s">
        <v>11</v>
      </c>
      <c r="K35" s="57" t="s">
        <v>15</v>
      </c>
      <c r="L35" s="57">
        <v>3031</v>
      </c>
      <c r="M35" s="58" t="s">
        <v>99</v>
      </c>
    </row>
    <row r="36" spans="2:13" x14ac:dyDescent="0.2">
      <c r="B36" s="55">
        <v>21</v>
      </c>
      <c r="C36" s="46" t="s">
        <v>57</v>
      </c>
      <c r="D36" s="46" t="s">
        <v>98</v>
      </c>
      <c r="E36" s="47" t="s">
        <v>10</v>
      </c>
      <c r="F36" s="46" t="s">
        <v>74</v>
      </c>
      <c r="G36" s="47">
        <v>1</v>
      </c>
      <c r="H36" s="47">
        <v>34</v>
      </c>
      <c r="I36" s="59"/>
      <c r="J36" s="57" t="s">
        <v>11</v>
      </c>
      <c r="K36" s="57" t="s">
        <v>15</v>
      </c>
      <c r="L36" s="57">
        <v>2103</v>
      </c>
      <c r="M36" s="58" t="s">
        <v>99</v>
      </c>
    </row>
    <row r="37" spans="2:13" ht="13.5" thickBot="1" x14ac:dyDescent="0.25">
      <c r="B37" s="60">
        <v>22</v>
      </c>
      <c r="C37" s="36" t="s">
        <v>57</v>
      </c>
      <c r="D37" s="36" t="s">
        <v>98</v>
      </c>
      <c r="E37" s="37" t="s">
        <v>10</v>
      </c>
      <c r="F37" s="36" t="s">
        <v>100</v>
      </c>
      <c r="G37" s="37">
        <v>1</v>
      </c>
      <c r="H37" s="37">
        <v>28</v>
      </c>
      <c r="I37" s="61"/>
      <c r="J37" s="37" t="s">
        <v>11</v>
      </c>
      <c r="K37" s="37" t="s">
        <v>101</v>
      </c>
      <c r="L37" s="37">
        <v>1732</v>
      </c>
      <c r="M37" s="62" t="s">
        <v>99</v>
      </c>
    </row>
    <row r="38" spans="2:13" x14ac:dyDescent="0.2">
      <c r="B38" s="55">
        <v>23</v>
      </c>
      <c r="C38" s="46" t="s">
        <v>57</v>
      </c>
      <c r="D38" s="46" t="s">
        <v>102</v>
      </c>
      <c r="E38" s="47" t="s">
        <v>10</v>
      </c>
      <c r="F38" s="46" t="s">
        <v>103</v>
      </c>
      <c r="G38" s="47">
        <v>1</v>
      </c>
      <c r="H38" s="47">
        <v>28</v>
      </c>
      <c r="I38" s="59">
        <f>SUM(H38:H40)</f>
        <v>125.4</v>
      </c>
      <c r="J38" s="57" t="s">
        <v>11</v>
      </c>
      <c r="K38" s="57" t="s">
        <v>101</v>
      </c>
      <c r="L38" s="57">
        <v>157</v>
      </c>
      <c r="M38" s="58" t="s">
        <v>104</v>
      </c>
    </row>
    <row r="39" spans="2:13" x14ac:dyDescent="0.2">
      <c r="B39" s="55">
        <v>24</v>
      </c>
      <c r="C39" s="46" t="s">
        <v>57</v>
      </c>
      <c r="D39" s="46" t="s">
        <v>102</v>
      </c>
      <c r="E39" s="47" t="s">
        <v>10</v>
      </c>
      <c r="F39" s="46" t="s">
        <v>105</v>
      </c>
      <c r="G39" s="47">
        <v>1</v>
      </c>
      <c r="H39" s="47">
        <v>13.4</v>
      </c>
      <c r="I39" s="63"/>
      <c r="J39" s="57" t="s">
        <v>11</v>
      </c>
      <c r="K39" s="57" t="s">
        <v>101</v>
      </c>
      <c r="L39" s="57">
        <v>75</v>
      </c>
      <c r="M39" s="58" t="s">
        <v>104</v>
      </c>
    </row>
    <row r="40" spans="2:13" ht="13.5" thickBot="1" x14ac:dyDescent="0.25">
      <c r="B40" s="60">
        <v>25</v>
      </c>
      <c r="C40" s="36" t="s">
        <v>57</v>
      </c>
      <c r="D40" s="36" t="s">
        <v>102</v>
      </c>
      <c r="E40" s="37" t="s">
        <v>10</v>
      </c>
      <c r="F40" s="36" t="s">
        <v>106</v>
      </c>
      <c r="G40" s="37">
        <v>2</v>
      </c>
      <c r="H40" s="37">
        <v>84</v>
      </c>
      <c r="I40" s="61"/>
      <c r="J40" s="37" t="s">
        <v>11</v>
      </c>
      <c r="K40" s="37" t="s">
        <v>15</v>
      </c>
      <c r="L40" s="37">
        <v>472</v>
      </c>
      <c r="M40" s="62" t="s">
        <v>104</v>
      </c>
    </row>
    <row r="41" spans="2:13" x14ac:dyDescent="0.2"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</row>
    <row r="42" spans="2:13" x14ac:dyDescent="0.2"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</row>
    <row r="43" spans="2:13" ht="13.5" thickBot="1" x14ac:dyDescent="0.25"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</row>
    <row r="44" spans="2:13" ht="14.25" thickTop="1" thickBot="1" x14ac:dyDescent="0.25">
      <c r="B44" s="64" t="s">
        <v>19</v>
      </c>
      <c r="C44" s="80" t="s">
        <v>20</v>
      </c>
      <c r="D44" s="81"/>
      <c r="E44" s="80" t="s">
        <v>21</v>
      </c>
      <c r="F44" s="82"/>
      <c r="G44" s="82"/>
      <c r="H44" s="82"/>
      <c r="I44" s="82"/>
      <c r="J44" s="82"/>
      <c r="K44" s="82"/>
      <c r="L44" s="81"/>
    </row>
    <row r="45" spans="2:13" ht="13.5" thickTop="1" x14ac:dyDescent="0.2">
      <c r="B45" s="65"/>
      <c r="C45" s="66" t="s">
        <v>107</v>
      </c>
      <c r="D45" s="67" t="s">
        <v>22</v>
      </c>
      <c r="E45" s="83" t="s">
        <v>23</v>
      </c>
      <c r="F45" s="84"/>
      <c r="G45" s="85" t="s">
        <v>24</v>
      </c>
      <c r="H45" s="86"/>
      <c r="I45" s="86"/>
      <c r="J45" s="87"/>
      <c r="K45" s="68" t="s">
        <v>25</v>
      </c>
      <c r="L45" s="67" t="s">
        <v>26</v>
      </c>
    </row>
    <row r="46" spans="2:13" x14ac:dyDescent="0.2">
      <c r="B46" s="65"/>
      <c r="C46" s="69" t="s">
        <v>108</v>
      </c>
      <c r="D46" s="70" t="s">
        <v>10</v>
      </c>
      <c r="E46" s="88" t="s">
        <v>27</v>
      </c>
      <c r="F46" s="89"/>
      <c r="G46" s="90" t="s">
        <v>28</v>
      </c>
      <c r="H46" s="91"/>
      <c r="I46" s="91"/>
      <c r="J46" s="92"/>
      <c r="K46" s="71" t="s">
        <v>29</v>
      </c>
      <c r="L46" s="70" t="s">
        <v>30</v>
      </c>
    </row>
    <row r="47" spans="2:13" x14ac:dyDescent="0.2">
      <c r="B47" s="65"/>
      <c r="C47" s="69" t="s">
        <v>31</v>
      </c>
      <c r="D47" s="70" t="s">
        <v>32</v>
      </c>
      <c r="E47" s="88" t="s">
        <v>33</v>
      </c>
      <c r="F47" s="89"/>
      <c r="G47" s="90" t="s">
        <v>33</v>
      </c>
      <c r="H47" s="91"/>
      <c r="I47" s="91"/>
      <c r="J47" s="92"/>
      <c r="K47" s="71" t="s">
        <v>34</v>
      </c>
      <c r="L47" s="70" t="s">
        <v>0</v>
      </c>
    </row>
    <row r="48" spans="2:13" ht="13.5" thickBot="1" x14ac:dyDescent="0.25">
      <c r="B48" s="65"/>
      <c r="C48" s="72"/>
      <c r="D48" s="73"/>
      <c r="E48" s="88" t="s">
        <v>109</v>
      </c>
      <c r="F48" s="89"/>
      <c r="G48" s="90" t="s">
        <v>11</v>
      </c>
      <c r="H48" s="91"/>
      <c r="I48" s="91"/>
      <c r="J48" s="92"/>
      <c r="K48" s="71" t="s">
        <v>3</v>
      </c>
      <c r="L48" s="70" t="s">
        <v>3</v>
      </c>
    </row>
    <row r="49" spans="2:12" ht="14.25" thickTop="1" thickBot="1" x14ac:dyDescent="0.25">
      <c r="B49" s="10"/>
      <c r="C49" s="65"/>
      <c r="D49" s="65"/>
      <c r="E49" s="97" t="s">
        <v>35</v>
      </c>
      <c r="F49" s="98"/>
      <c r="G49" s="98" t="s">
        <v>36</v>
      </c>
      <c r="H49" s="98"/>
      <c r="I49" s="98"/>
      <c r="J49" s="99"/>
      <c r="K49" s="74"/>
      <c r="L49" s="73"/>
    </row>
    <row r="50" spans="2:12" ht="14.25" thickTop="1" thickBot="1" x14ac:dyDescent="0.25">
      <c r="B50" s="10"/>
      <c r="C50" s="64" t="s">
        <v>37</v>
      </c>
      <c r="D50" s="64"/>
      <c r="E50" s="10"/>
      <c r="F50" s="10"/>
      <c r="G50" s="10"/>
      <c r="H50" s="80" t="s">
        <v>38</v>
      </c>
      <c r="I50" s="82"/>
      <c r="J50" s="82"/>
      <c r="K50" s="82"/>
      <c r="L50" s="81"/>
    </row>
    <row r="51" spans="2:12" ht="13.5" thickTop="1" x14ac:dyDescent="0.2">
      <c r="B51" s="10"/>
      <c r="C51" s="10" t="s">
        <v>39</v>
      </c>
      <c r="D51" s="10"/>
      <c r="E51" s="10"/>
      <c r="F51" s="10"/>
      <c r="G51" s="10"/>
      <c r="H51" s="100" t="s">
        <v>40</v>
      </c>
      <c r="I51" s="101"/>
      <c r="J51" s="86" t="s">
        <v>41</v>
      </c>
      <c r="K51" s="86"/>
      <c r="L51" s="87"/>
    </row>
    <row r="52" spans="2:12" x14ac:dyDescent="0.2">
      <c r="B52" s="10"/>
      <c r="C52" s="10"/>
      <c r="D52" s="10"/>
      <c r="E52" s="10"/>
      <c r="F52" s="10"/>
      <c r="G52" s="10"/>
      <c r="H52" s="88" t="s">
        <v>42</v>
      </c>
      <c r="I52" s="89"/>
      <c r="J52" s="91" t="s">
        <v>43</v>
      </c>
      <c r="K52" s="91"/>
      <c r="L52" s="92"/>
    </row>
    <row r="53" spans="2:12" x14ac:dyDescent="0.2">
      <c r="B53" s="10"/>
      <c r="C53" s="64" t="s">
        <v>44</v>
      </c>
      <c r="D53" s="10"/>
      <c r="E53" s="10"/>
      <c r="F53" s="10"/>
      <c r="G53" s="10"/>
      <c r="H53" s="88" t="s">
        <v>45</v>
      </c>
      <c r="I53" s="89"/>
      <c r="J53" s="91" t="s">
        <v>46</v>
      </c>
      <c r="K53" s="91"/>
      <c r="L53" s="92"/>
    </row>
    <row r="54" spans="2:12" ht="13.5" thickBot="1" x14ac:dyDescent="0.25">
      <c r="B54" s="10"/>
      <c r="C54" s="10" t="s">
        <v>47</v>
      </c>
      <c r="D54" s="10"/>
      <c r="E54" s="10"/>
      <c r="F54" s="10"/>
      <c r="G54" s="10"/>
      <c r="H54" s="93" t="s">
        <v>48</v>
      </c>
      <c r="I54" s="94"/>
      <c r="J54" s="95" t="s">
        <v>49</v>
      </c>
      <c r="K54" s="95"/>
      <c r="L54" s="96"/>
    </row>
    <row r="55" spans="2:12" ht="13.5" thickTop="1" x14ac:dyDescent="0.2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2:12" x14ac:dyDescent="0.2">
      <c r="B56" s="10"/>
      <c r="C56" s="64" t="s">
        <v>50</v>
      </c>
      <c r="D56" s="64"/>
      <c r="E56" s="10"/>
      <c r="F56" s="10"/>
      <c r="G56" s="10"/>
      <c r="H56" s="10"/>
      <c r="I56" s="10"/>
      <c r="J56" s="10"/>
      <c r="K56" s="10"/>
      <c r="L56" s="10"/>
    </row>
    <row r="57" spans="2:12" x14ac:dyDescent="0.2">
      <c r="B57" s="10"/>
      <c r="C57" s="10" t="s">
        <v>51</v>
      </c>
      <c r="D57" s="10"/>
      <c r="E57" s="10"/>
      <c r="F57" s="10"/>
      <c r="G57" s="10"/>
      <c r="H57" s="10"/>
      <c r="I57" s="10"/>
      <c r="J57" s="10"/>
      <c r="K57" s="10"/>
      <c r="L57" s="10"/>
    </row>
    <row r="58" spans="2:12" x14ac:dyDescent="0.2">
      <c r="B58" s="10"/>
      <c r="C58" s="64" t="s">
        <v>52</v>
      </c>
      <c r="D58" s="10"/>
      <c r="E58" s="10"/>
      <c r="F58" s="10"/>
      <c r="G58" s="10"/>
      <c r="H58" s="75"/>
      <c r="I58" s="10"/>
      <c r="J58" s="10"/>
      <c r="K58" s="10"/>
      <c r="L58" s="10"/>
    </row>
    <row r="59" spans="2:12" x14ac:dyDescent="0.2">
      <c r="B59" s="10"/>
      <c r="C59" s="64"/>
      <c r="D59" s="10"/>
      <c r="E59" s="10"/>
      <c r="F59" s="10"/>
      <c r="G59" s="10"/>
      <c r="H59" s="65"/>
      <c r="I59" s="10"/>
      <c r="J59" s="10"/>
      <c r="K59" s="10"/>
      <c r="L59" s="10"/>
    </row>
    <row r="60" spans="2:12" x14ac:dyDescent="0.2">
      <c r="B60" s="10"/>
      <c r="C60" s="64"/>
      <c r="D60" s="10"/>
      <c r="E60" s="10"/>
      <c r="F60" s="10"/>
      <c r="G60" s="10"/>
      <c r="H60" s="65"/>
      <c r="I60" s="10"/>
      <c r="J60" s="10"/>
      <c r="K60" s="10"/>
      <c r="L60" s="10"/>
    </row>
    <row r="61" spans="2:12" x14ac:dyDescent="0.2">
      <c r="B61" s="10"/>
    </row>
    <row r="62" spans="2:12" x14ac:dyDescent="0.2">
      <c r="B62" s="10"/>
    </row>
    <row r="63" spans="2:12" x14ac:dyDescent="0.2">
      <c r="B63" s="10"/>
    </row>
    <row r="64" spans="2:12" x14ac:dyDescent="0.2">
      <c r="B64" s="10"/>
      <c r="H64" s="10"/>
      <c r="I64" s="10"/>
      <c r="J64" s="10"/>
      <c r="K64" s="10"/>
      <c r="L64" s="10"/>
    </row>
    <row r="65" spans="2:12" x14ac:dyDescent="0.2">
      <c r="B65" s="10"/>
      <c r="I65" s="76"/>
      <c r="J65" s="64"/>
      <c r="K65" s="64"/>
      <c r="L65" s="64"/>
    </row>
    <row r="66" spans="2:12" ht="14.25" x14ac:dyDescent="0.2">
      <c r="B66" s="77"/>
      <c r="H66" s="77"/>
      <c r="I66" s="77"/>
      <c r="J66" s="77"/>
      <c r="K66" s="77"/>
      <c r="L66" s="77"/>
    </row>
  </sheetData>
  <mergeCells count="23">
    <mergeCell ref="H53:I53"/>
    <mergeCell ref="J53:L53"/>
    <mergeCell ref="H54:I54"/>
    <mergeCell ref="J54:L54"/>
    <mergeCell ref="E49:F49"/>
    <mergeCell ref="G49:J49"/>
    <mergeCell ref="H50:L50"/>
    <mergeCell ref="H51:I51"/>
    <mergeCell ref="J51:L51"/>
    <mergeCell ref="H52:I52"/>
    <mergeCell ref="J52:L52"/>
    <mergeCell ref="E46:F46"/>
    <mergeCell ref="G46:J46"/>
    <mergeCell ref="E47:F47"/>
    <mergeCell ref="G47:J47"/>
    <mergeCell ref="E48:F48"/>
    <mergeCell ref="G48:J48"/>
    <mergeCell ref="B1:L1"/>
    <mergeCell ref="B3:L3"/>
    <mergeCell ref="C44:D44"/>
    <mergeCell ref="E44:L44"/>
    <mergeCell ref="E45:F45"/>
    <mergeCell ref="G45:J45"/>
  </mergeCells>
  <pageMargins left="0.70866141732283472" right="0.70866141732283472" top="0.78740157480314965" bottom="0.78740157480314965" header="0.31496062992125984" footer="0.31496062992125984"/>
  <pageSetup paperSize="8" scale="50" orientation="landscape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666A888-6D4D-4DF9-BF9D-9E34F28BFBA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3 - OŘ Ostrava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2023-03-06T09:26:40Z</cp:lastPrinted>
  <dcterms:created xsi:type="dcterms:W3CDTF">2009-03-21T17:02:46Z</dcterms:created>
  <dcterms:modified xsi:type="dcterms:W3CDTF">2023-03-20T07:50:16Z</dcterms:modified>
</cp:coreProperties>
</file>